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AID-NEXOS\Desktop\"/>
    </mc:Choice>
  </mc:AlternateContent>
  <bookViews>
    <workbookView xWindow="0" yWindow="0" windowWidth="21600" windowHeight="9435" activeTab="1"/>
  </bookViews>
  <sheets>
    <sheet name="Evaluación Inicial Obras" sheetId="1" r:id="rId1"/>
    <sheet name="Ejecución Obra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F19" i="1"/>
</calcChain>
</file>

<file path=xl/sharedStrings.xml><?xml version="1.0" encoding="utf-8"?>
<sst xmlns="http://schemas.openxmlformats.org/spreadsheetml/2006/main" count="249" uniqueCount="66">
  <si>
    <t>Enlace a la Documentación Soporte</t>
  </si>
  <si>
    <t>Valor total de Oferta</t>
  </si>
  <si>
    <t>Registro Tributario Nacional</t>
  </si>
  <si>
    <t>Nombre Oferente</t>
  </si>
  <si>
    <t>Cantidad de Oferentes Participantes</t>
  </si>
  <si>
    <t>Modalidad de Compra</t>
  </si>
  <si>
    <t>Nombre de la Obra</t>
  </si>
  <si>
    <t>Persona que lo Autoriza</t>
  </si>
  <si>
    <t>Persona que lo Elabora</t>
  </si>
  <si>
    <t>Cargo</t>
  </si>
  <si>
    <t>Nombre</t>
  </si>
  <si>
    <t>ADJUDICACION OBRAS</t>
  </si>
  <si>
    <t>Valor y tiempo de la Garantía</t>
  </si>
  <si>
    <t>Número de serie Garantía y Ente Emisor</t>
  </si>
  <si>
    <t>Tiempo Estimado de Duración de la Obra</t>
  </si>
  <si>
    <t>Nombre y RTN Empresa Adjudicada</t>
  </si>
  <si>
    <t xml:space="preserve">Coordenadas Geográficas </t>
  </si>
  <si>
    <t xml:space="preserve">Ubicación de la Obra </t>
  </si>
  <si>
    <t>Tasa de Cambio</t>
  </si>
  <si>
    <t>Valor total de la Obra y/o actividades</t>
  </si>
  <si>
    <t>Fuente de Financiamiento</t>
  </si>
  <si>
    <t>Institución Ejecutora</t>
  </si>
  <si>
    <t>Monto Asignado</t>
  </si>
  <si>
    <t>Descripción de la Obra</t>
  </si>
  <si>
    <t>EJECUCION DE OBRAS</t>
  </si>
  <si>
    <t>Fecha de recepción y Apertura de la oferta</t>
  </si>
  <si>
    <t>C/D</t>
  </si>
  <si>
    <t>N/A</t>
  </si>
  <si>
    <t>11-001-01</t>
  </si>
  <si>
    <t xml:space="preserve">OSIRIS BEATRIZ HENRIQUEZ ORELLANA </t>
  </si>
  <si>
    <t xml:space="preserve">CONTADORA MUNICIPAL </t>
  </si>
  <si>
    <t>ORLANDO MORENO MURILLO</t>
  </si>
  <si>
    <t>ALCALDE MUNICIPAL</t>
  </si>
  <si>
    <t xml:space="preserve">Reavilitacion detramo carreteros de 19 horas en maquinaria (tractor)en la comunidad de terreros delmuicipio de nueva frontera </t>
  </si>
  <si>
    <t xml:space="preserve">Reynaldo Funes Miranda </t>
  </si>
  <si>
    <t>1618197700247</t>
  </si>
  <si>
    <t xml:space="preserve">Reavilitacion detramo carreteros de 9 horas en maquinaria (tractor)en la comunidad de Calpules del muicipio de Nueva frontera </t>
  </si>
  <si>
    <t xml:space="preserve">Reavilitacion detramo carreteros de 11 horas en maquinaria (tractor)en la comunidad de Piladeros del muicipio de Nueva frontera </t>
  </si>
  <si>
    <t xml:space="preserve">Reavilitacion detramo carreteros de 23.5 horas en maquinaria (tractor)en la comunidad de San Jose de Tarros del muicipio de Nueva frontera </t>
  </si>
  <si>
    <t xml:space="preserve">Reavilitacion detramo carreteros de 15 horas en maquinaria (tractor)en la comunidad de la Reina del muicipio de Nueva frontera </t>
  </si>
  <si>
    <t xml:space="preserve">Reavilitacion detramo carreteros de 15 horas en maquinaria (tractor)en la comunidad de el Guanal del muicipio de Nueva frontera </t>
  </si>
  <si>
    <t xml:space="preserve">Reavilitacion detramo carreteros de 15 horas en maquinaria (tractor)en la comunidad de la Cumbre del muicipio de Nueva frontera </t>
  </si>
  <si>
    <t xml:space="preserve">Reavilitacion detramo carreteros de 18 horas en maquinaria (tractor)en la comunidad de la Zapotales del muicipio de Nueva frontera </t>
  </si>
  <si>
    <t xml:space="preserve">Reavilitacion detramo carreteros de 12 horas en maquinaria (tractor)en la comunidad col. Buen Samaritano del muicipio de Nueva frontera </t>
  </si>
  <si>
    <t xml:space="preserve">Reavilitacion detramo carreteros de 14 horas en maquinaria (tractor)en la comunidad los Leones del muicipio de Nueva frontera </t>
  </si>
  <si>
    <t>Reynaldo Funes Miranda 1618197700247</t>
  </si>
  <si>
    <t>Reparacion de carretera Troncal en perfilado de cunetas en el Municipio de Nueva Frontera</t>
  </si>
  <si>
    <t>Jose Humberto Valladares</t>
  </si>
  <si>
    <t>1604197200227</t>
  </si>
  <si>
    <t>Reavilitacion de carretera de material selecto en tramo carretero troncal en el Municipio de Nueva Frontera</t>
  </si>
  <si>
    <t>Alex Amilcar Cubas Perdomo</t>
  </si>
  <si>
    <t>1613198900835</t>
  </si>
  <si>
    <t>Municipalidad de Nueva Frontera</t>
  </si>
  <si>
    <t>Comunidad deTerreros</t>
  </si>
  <si>
    <t>Comunidad de Calpules</t>
  </si>
  <si>
    <t>Comunidad de Piladeros</t>
  </si>
  <si>
    <t>Comunidad de San Jose de Tarros</t>
  </si>
  <si>
    <t>Comunidad de la Reina</t>
  </si>
  <si>
    <t>Comunidad de el Guanal</t>
  </si>
  <si>
    <t>Comunidad de la Cumbre</t>
  </si>
  <si>
    <t>Comunidad de Zapotales</t>
  </si>
  <si>
    <t>Col. Buen Samaritano</t>
  </si>
  <si>
    <t>Comunidad delos Leones</t>
  </si>
  <si>
    <t>Carretera Troncal</t>
  </si>
  <si>
    <t>Jose Humberto Valladares 1604197200227</t>
  </si>
  <si>
    <t>Alex Amilcar Cubas Perdomo 1613198900835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</si>
</sst>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Calibri Light"/>
      <family val="2"/>
      <scheme val="major"/>
    </font>
    <font>
      <u/>
      <sz val="10"/>
      <color theme="4" tint="-0.249977111117893"/>
      <name val="Arial"/>
      <family val="2"/>
    </font>
    <font>
      <i/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6" fillId="0" borderId="1" xfId="2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3" fillId="0" borderId="1" xfId="2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4" fillId="2" borderId="1" xfId="2" applyFont="1" applyFill="1" applyBorder="1" applyAlignment="1">
      <alignment horizontal="center" vertical="center" wrapText="1"/>
    </xf>
    <xf numFmtId="164" fontId="0" fillId="0" borderId="0" xfId="2" applyFont="1"/>
    <xf numFmtId="0" fontId="8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2" applyFont="1" applyFill="1" applyBorder="1" applyAlignment="1">
      <alignment horizontal="center" vertical="center" wrapText="1"/>
    </xf>
    <xf numFmtId="0" fontId="2" fillId="3" borderId="1" xfId="1" applyFill="1" applyBorder="1" applyAlignment="1">
      <alignment horizontal="center" vertical="center" wrapText="1"/>
    </xf>
    <xf numFmtId="164" fontId="0" fillId="3" borderId="1" xfId="2" applyFont="1" applyFill="1" applyBorder="1" applyAlignment="1">
      <alignment vertical="center" wrapText="1"/>
    </xf>
    <xf numFmtId="164" fontId="0" fillId="3" borderId="1" xfId="2" applyFont="1" applyFill="1" applyBorder="1" applyAlignment="1">
      <alignment horizontal="center" vertical="center" wrapText="1"/>
    </xf>
    <xf numFmtId="164" fontId="0" fillId="0" borderId="1" xfId="2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64" fontId="0" fillId="0" borderId="1" xfId="2" applyFont="1" applyFill="1" applyBorder="1" applyAlignment="1">
      <alignment wrapText="1"/>
    </xf>
    <xf numFmtId="164" fontId="0" fillId="0" borderId="0" xfId="0" applyNumberFormat="1"/>
    <xf numFmtId="0" fontId="0" fillId="0" borderId="1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15" workbookViewId="0">
      <selection activeCell="F6" sqref="F6:F18"/>
    </sheetView>
  </sheetViews>
  <sheetFormatPr baseColWidth="10" defaultColWidth="9.140625" defaultRowHeight="15" x14ac:dyDescent="0.25"/>
  <cols>
    <col min="1" max="1" width="18.42578125" bestFit="1" customWidth="1"/>
    <col min="2" max="2" width="21.42578125" bestFit="1" customWidth="1"/>
    <col min="3" max="3" width="33.85546875" bestFit="1" customWidth="1"/>
    <col min="4" max="4" width="32" customWidth="1"/>
    <col min="5" max="5" width="26.140625" bestFit="1" customWidth="1"/>
    <col min="6" max="6" width="19.42578125" bestFit="1" customWidth="1"/>
    <col min="7" max="7" width="34.140625" bestFit="1" customWidth="1"/>
    <col min="8" max="8" width="28.7109375" bestFit="1" customWidth="1"/>
  </cols>
  <sheetData>
    <row r="1" spans="1:13" ht="15.75" customHeight="1" x14ac:dyDescent="0.25">
      <c r="B1" s="41" t="s">
        <v>11</v>
      </c>
      <c r="C1" s="41"/>
      <c r="D1" s="41"/>
      <c r="E1" s="41"/>
      <c r="F1" s="41"/>
      <c r="G1" s="41"/>
      <c r="H1" s="41"/>
      <c r="I1" s="5"/>
      <c r="J1" s="5"/>
      <c r="K1" s="5"/>
      <c r="L1" s="5"/>
      <c r="M1" s="5"/>
    </row>
    <row r="2" spans="1:13" ht="15.75" customHeight="1" x14ac:dyDescent="0.25">
      <c r="A2" s="4"/>
      <c r="B2" s="4"/>
      <c r="C2" s="42" t="s">
        <v>10</v>
      </c>
      <c r="D2" s="42"/>
      <c r="E2" s="42" t="s">
        <v>9</v>
      </c>
      <c r="F2" s="42"/>
      <c r="G2" s="4"/>
      <c r="H2" s="4"/>
      <c r="I2" s="4"/>
      <c r="J2" s="4"/>
      <c r="K2" s="4"/>
      <c r="L2" s="4"/>
      <c r="M2" s="4"/>
    </row>
    <row r="3" spans="1:13" ht="15.75" customHeight="1" x14ac:dyDescent="0.25">
      <c r="A3" s="37" t="s">
        <v>8</v>
      </c>
      <c r="B3" s="38"/>
      <c r="C3" s="37" t="s">
        <v>29</v>
      </c>
      <c r="D3" s="38"/>
      <c r="E3" s="37" t="s">
        <v>30</v>
      </c>
      <c r="F3" s="38"/>
      <c r="G3" s="4"/>
      <c r="H3" s="4"/>
      <c r="I3" s="4"/>
      <c r="J3" s="4"/>
      <c r="K3" s="4"/>
      <c r="L3" s="4"/>
      <c r="M3" s="4"/>
    </row>
    <row r="4" spans="1:13" ht="15.75" customHeight="1" x14ac:dyDescent="0.25">
      <c r="A4" s="37" t="s">
        <v>7</v>
      </c>
      <c r="B4" s="38" t="s">
        <v>7</v>
      </c>
      <c r="C4" s="39" t="s">
        <v>31</v>
      </c>
      <c r="D4" s="40"/>
      <c r="E4" s="39" t="s">
        <v>32</v>
      </c>
      <c r="F4" s="40"/>
      <c r="G4" s="4"/>
      <c r="H4" s="4"/>
      <c r="I4" s="4"/>
      <c r="J4" s="4"/>
      <c r="K4" s="4"/>
      <c r="L4" s="4"/>
      <c r="M4" s="4"/>
    </row>
    <row r="5" spans="1:13" ht="25.5" x14ac:dyDescent="0.25">
      <c r="A5" s="3" t="s">
        <v>6</v>
      </c>
      <c r="B5" s="3" t="s">
        <v>5</v>
      </c>
      <c r="C5" s="3" t="s">
        <v>4</v>
      </c>
      <c r="D5" s="3" t="s">
        <v>3</v>
      </c>
      <c r="E5" s="3" t="s">
        <v>2</v>
      </c>
      <c r="F5" s="3" t="s">
        <v>1</v>
      </c>
      <c r="G5" s="3" t="s">
        <v>25</v>
      </c>
      <c r="H5" s="3" t="s">
        <v>0</v>
      </c>
    </row>
    <row r="6" spans="1:13" ht="102" x14ac:dyDescent="0.25">
      <c r="A6" s="11" t="s">
        <v>33</v>
      </c>
      <c r="B6" s="8" t="s">
        <v>26</v>
      </c>
      <c r="C6" s="8">
        <v>1</v>
      </c>
      <c r="D6" s="16" t="s">
        <v>34</v>
      </c>
      <c r="E6" s="6" t="s">
        <v>35</v>
      </c>
      <c r="F6" s="9">
        <v>39900</v>
      </c>
      <c r="G6" s="10">
        <v>44169</v>
      </c>
      <c r="H6" s="13" t="s">
        <v>27</v>
      </c>
    </row>
    <row r="7" spans="1:13" ht="90" x14ac:dyDescent="0.25">
      <c r="A7" s="12" t="s">
        <v>36</v>
      </c>
      <c r="B7" s="2" t="s">
        <v>26</v>
      </c>
      <c r="C7" s="2">
        <v>1</v>
      </c>
      <c r="D7" s="16" t="s">
        <v>34</v>
      </c>
      <c r="E7" s="6" t="s">
        <v>35</v>
      </c>
      <c r="F7" s="15">
        <v>18900</v>
      </c>
      <c r="G7" s="10">
        <v>44169</v>
      </c>
      <c r="H7" s="14" t="s">
        <v>27</v>
      </c>
    </row>
    <row r="8" spans="1:13" ht="90" x14ac:dyDescent="0.25">
      <c r="A8" s="12" t="s">
        <v>37</v>
      </c>
      <c r="B8" s="2" t="s">
        <v>26</v>
      </c>
      <c r="C8" s="2">
        <v>1</v>
      </c>
      <c r="D8" s="16" t="s">
        <v>34</v>
      </c>
      <c r="E8" s="6" t="s">
        <v>35</v>
      </c>
      <c r="F8" s="15">
        <v>23100</v>
      </c>
      <c r="G8" s="10">
        <v>44169</v>
      </c>
      <c r="H8" s="14" t="s">
        <v>27</v>
      </c>
    </row>
    <row r="9" spans="1:13" ht="102.75" x14ac:dyDescent="0.25">
      <c r="A9" s="22" t="s">
        <v>38</v>
      </c>
      <c r="B9" s="25" t="s">
        <v>26</v>
      </c>
      <c r="C9" s="25">
        <v>1</v>
      </c>
      <c r="D9" s="23" t="s">
        <v>34</v>
      </c>
      <c r="E9" s="24" t="s">
        <v>35</v>
      </c>
      <c r="F9" s="26">
        <v>49350</v>
      </c>
      <c r="G9" s="10">
        <v>44180</v>
      </c>
      <c r="H9" s="27" t="s">
        <v>27</v>
      </c>
    </row>
    <row r="10" spans="1:13" ht="90" x14ac:dyDescent="0.25">
      <c r="A10" s="22" t="s">
        <v>39</v>
      </c>
      <c r="B10" s="25" t="s">
        <v>26</v>
      </c>
      <c r="C10" s="25">
        <v>1</v>
      </c>
      <c r="D10" s="23" t="s">
        <v>34</v>
      </c>
      <c r="E10" s="24" t="s">
        <v>35</v>
      </c>
      <c r="F10" s="28">
        <v>31500</v>
      </c>
      <c r="G10" s="10">
        <v>44180</v>
      </c>
      <c r="H10" s="27" t="s">
        <v>27</v>
      </c>
    </row>
    <row r="11" spans="1:13" ht="90" x14ac:dyDescent="0.25">
      <c r="A11" s="22" t="s">
        <v>40</v>
      </c>
      <c r="B11" s="25" t="s">
        <v>26</v>
      </c>
      <c r="C11" s="25">
        <v>1</v>
      </c>
      <c r="D11" s="23" t="s">
        <v>34</v>
      </c>
      <c r="E11" s="24" t="s">
        <v>35</v>
      </c>
      <c r="F11" s="29">
        <v>29400</v>
      </c>
      <c r="G11" s="10">
        <v>44174</v>
      </c>
      <c r="H11" s="27" t="s">
        <v>27</v>
      </c>
    </row>
    <row r="12" spans="1:13" ht="90" x14ac:dyDescent="0.25">
      <c r="A12" s="22" t="s">
        <v>39</v>
      </c>
      <c r="B12" s="25" t="s">
        <v>26</v>
      </c>
      <c r="C12" s="25">
        <v>1</v>
      </c>
      <c r="D12" s="23" t="s">
        <v>34</v>
      </c>
      <c r="E12" s="24" t="s">
        <v>35</v>
      </c>
      <c r="F12" s="28">
        <v>12600</v>
      </c>
      <c r="G12" s="10">
        <v>44174</v>
      </c>
      <c r="H12" s="27" t="s">
        <v>27</v>
      </c>
    </row>
    <row r="13" spans="1:13" ht="90" x14ac:dyDescent="0.25">
      <c r="A13" s="22" t="s">
        <v>41</v>
      </c>
      <c r="B13" s="25" t="s">
        <v>26</v>
      </c>
      <c r="C13" s="25">
        <v>1</v>
      </c>
      <c r="D13" s="23" t="s">
        <v>34</v>
      </c>
      <c r="E13" s="24" t="s">
        <v>35</v>
      </c>
      <c r="F13" s="28">
        <v>18900</v>
      </c>
      <c r="G13" s="10">
        <v>44174</v>
      </c>
      <c r="H13" s="27" t="s">
        <v>27</v>
      </c>
    </row>
    <row r="14" spans="1:13" ht="90" x14ac:dyDescent="0.25">
      <c r="A14" s="22" t="s">
        <v>42</v>
      </c>
      <c r="B14" s="25" t="s">
        <v>26</v>
      </c>
      <c r="C14" s="25">
        <v>1</v>
      </c>
      <c r="D14" s="23" t="s">
        <v>34</v>
      </c>
      <c r="E14" s="24" t="s">
        <v>35</v>
      </c>
      <c r="F14" s="28">
        <v>37800</v>
      </c>
      <c r="G14" s="10">
        <v>44174</v>
      </c>
      <c r="H14" s="27" t="s">
        <v>27</v>
      </c>
    </row>
    <row r="15" spans="1:13" ht="102.75" x14ac:dyDescent="0.25">
      <c r="A15" s="22" t="s">
        <v>43</v>
      </c>
      <c r="B15" s="25" t="s">
        <v>26</v>
      </c>
      <c r="C15" s="25">
        <v>1</v>
      </c>
      <c r="D15" s="23" t="s">
        <v>34</v>
      </c>
      <c r="E15" s="24" t="s">
        <v>35</v>
      </c>
      <c r="F15" s="29">
        <v>25200</v>
      </c>
      <c r="G15" s="10">
        <v>44174</v>
      </c>
      <c r="H15" s="27" t="s">
        <v>27</v>
      </c>
    </row>
    <row r="16" spans="1:13" ht="90" x14ac:dyDescent="0.25">
      <c r="A16" s="22" t="s">
        <v>44</v>
      </c>
      <c r="B16" s="25" t="s">
        <v>26</v>
      </c>
      <c r="C16" s="25">
        <v>1</v>
      </c>
      <c r="D16" s="23" t="s">
        <v>34</v>
      </c>
      <c r="E16" s="24" t="s">
        <v>35</v>
      </c>
      <c r="F16" s="30">
        <v>29400</v>
      </c>
      <c r="G16" s="10">
        <v>44174</v>
      </c>
      <c r="H16" s="27" t="s">
        <v>27</v>
      </c>
    </row>
    <row r="17" spans="1:8" ht="90" x14ac:dyDescent="0.25">
      <c r="A17" s="17" t="s">
        <v>46</v>
      </c>
      <c r="B17" s="25" t="s">
        <v>26</v>
      </c>
      <c r="C17" s="25">
        <v>1</v>
      </c>
      <c r="D17" s="17" t="s">
        <v>47</v>
      </c>
      <c r="E17" s="24" t="s">
        <v>48</v>
      </c>
      <c r="F17" s="30">
        <v>82000</v>
      </c>
      <c r="G17" s="32">
        <v>44166</v>
      </c>
      <c r="H17" s="27" t="s">
        <v>27</v>
      </c>
    </row>
    <row r="18" spans="1:8" ht="105" x14ac:dyDescent="0.25">
      <c r="A18" s="33" t="s">
        <v>49</v>
      </c>
      <c r="B18" s="25" t="s">
        <v>26</v>
      </c>
      <c r="C18" s="25">
        <v>1</v>
      </c>
      <c r="D18" s="33" t="s">
        <v>50</v>
      </c>
      <c r="E18" s="24" t="s">
        <v>51</v>
      </c>
      <c r="F18" s="34">
        <v>19750</v>
      </c>
      <c r="G18" s="32">
        <v>44167</v>
      </c>
      <c r="H18" s="27" t="s">
        <v>27</v>
      </c>
    </row>
    <row r="19" spans="1:8" x14ac:dyDescent="0.25">
      <c r="F19" s="35">
        <f>SUM(F6:F18)</f>
        <v>417800</v>
      </c>
    </row>
  </sheetData>
  <mergeCells count="9">
    <mergeCell ref="A4:B4"/>
    <mergeCell ref="C4:D4"/>
    <mergeCell ref="E4:F4"/>
    <mergeCell ref="B1:H1"/>
    <mergeCell ref="C2:D2"/>
    <mergeCell ref="E2:F2"/>
    <mergeCell ref="A3:B3"/>
    <mergeCell ref="C3:D3"/>
    <mergeCell ref="E3:F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15" workbookViewId="0">
      <selection activeCell="E18" sqref="E18"/>
    </sheetView>
  </sheetViews>
  <sheetFormatPr baseColWidth="10" defaultColWidth="9.140625" defaultRowHeight="15" x14ac:dyDescent="0.25"/>
  <cols>
    <col min="1" max="1" width="20" bestFit="1" customWidth="1"/>
    <col min="2" max="2" width="24.28515625" bestFit="1" customWidth="1"/>
    <col min="3" max="3" width="19.85546875" bestFit="1" customWidth="1"/>
    <col min="4" max="4" width="32" customWidth="1"/>
    <col min="5" max="5" width="16.42578125" bestFit="1" customWidth="1"/>
    <col min="6" max="6" width="22.42578125" style="21" bestFit="1" customWidth="1"/>
    <col min="7" max="7" width="16.85546875" bestFit="1" customWidth="1"/>
    <col min="8" max="8" width="22.140625" bestFit="1" customWidth="1"/>
    <col min="9" max="9" width="14.5703125" bestFit="1" customWidth="1"/>
    <col min="10" max="10" width="33.140625" style="1" customWidth="1"/>
    <col min="11" max="11" width="18.140625" bestFit="1" customWidth="1"/>
    <col min="12" max="12" width="15.42578125" customWidth="1"/>
    <col min="13" max="13" width="16" customWidth="1"/>
    <col min="14" max="14" width="9" customWidth="1"/>
  </cols>
  <sheetData>
    <row r="1" spans="1:13" ht="15.75" customHeight="1" x14ac:dyDescent="0.25">
      <c r="B1" s="41" t="s">
        <v>24</v>
      </c>
      <c r="C1" s="41"/>
      <c r="D1" s="41"/>
      <c r="E1" s="41"/>
      <c r="F1" s="41"/>
      <c r="G1" s="41"/>
      <c r="H1" s="41"/>
      <c r="I1" s="5"/>
      <c r="J1" s="5"/>
      <c r="K1" s="5"/>
      <c r="L1" s="5"/>
      <c r="M1" s="5"/>
    </row>
    <row r="2" spans="1:13" ht="15.75" customHeight="1" x14ac:dyDescent="0.25">
      <c r="A2" s="4"/>
      <c r="B2" s="4"/>
      <c r="C2" s="42" t="s">
        <v>10</v>
      </c>
      <c r="D2" s="42"/>
      <c r="E2" s="42" t="s">
        <v>9</v>
      </c>
      <c r="F2" s="42"/>
      <c r="G2" s="4"/>
      <c r="H2" s="4"/>
      <c r="I2" s="4"/>
      <c r="J2" s="7"/>
      <c r="K2" s="4"/>
      <c r="L2" s="4"/>
      <c r="M2" s="4"/>
    </row>
    <row r="3" spans="1:13" ht="15.75" customHeight="1" x14ac:dyDescent="0.25">
      <c r="A3" s="37" t="s">
        <v>8</v>
      </c>
      <c r="B3" s="38"/>
      <c r="C3" s="37" t="s">
        <v>29</v>
      </c>
      <c r="D3" s="38"/>
      <c r="E3" s="37" t="s">
        <v>30</v>
      </c>
      <c r="F3" s="38"/>
      <c r="G3" s="4"/>
      <c r="H3" s="4"/>
      <c r="I3" s="4"/>
      <c r="J3" s="7"/>
      <c r="K3" s="4"/>
      <c r="L3" s="4"/>
      <c r="M3" s="4"/>
    </row>
    <row r="4" spans="1:13" ht="15.75" customHeight="1" x14ac:dyDescent="0.25">
      <c r="A4" s="37" t="s">
        <v>7</v>
      </c>
      <c r="B4" s="38" t="s">
        <v>7</v>
      </c>
      <c r="C4" s="39" t="s">
        <v>31</v>
      </c>
      <c r="D4" s="40"/>
      <c r="E4" s="39" t="s">
        <v>32</v>
      </c>
      <c r="F4" s="40"/>
      <c r="G4" s="4"/>
      <c r="H4" s="4"/>
      <c r="I4" s="4"/>
      <c r="J4" s="7"/>
      <c r="K4" s="4"/>
      <c r="L4" s="4"/>
      <c r="M4" s="4"/>
    </row>
    <row r="5" spans="1:13" ht="43.5" customHeight="1" x14ac:dyDescent="0.25">
      <c r="A5" s="3" t="s">
        <v>6</v>
      </c>
      <c r="B5" s="3" t="s">
        <v>23</v>
      </c>
      <c r="C5" s="3" t="s">
        <v>22</v>
      </c>
      <c r="D5" s="3" t="s">
        <v>21</v>
      </c>
      <c r="E5" s="3" t="s">
        <v>20</v>
      </c>
      <c r="F5" s="20" t="s">
        <v>19</v>
      </c>
      <c r="G5" s="3" t="s">
        <v>18</v>
      </c>
      <c r="H5" s="3" t="s">
        <v>17</v>
      </c>
      <c r="I5" s="3" t="s">
        <v>16</v>
      </c>
      <c r="J5" s="3" t="s">
        <v>15</v>
      </c>
      <c r="K5" s="3" t="s">
        <v>14</v>
      </c>
      <c r="L5" s="3" t="s">
        <v>13</v>
      </c>
      <c r="M5" s="3" t="s">
        <v>12</v>
      </c>
    </row>
    <row r="6" spans="1:13" ht="89.25" x14ac:dyDescent="0.25">
      <c r="A6" s="11" t="s">
        <v>33</v>
      </c>
      <c r="B6" s="11" t="s">
        <v>33</v>
      </c>
      <c r="C6" s="9">
        <v>39900</v>
      </c>
      <c r="D6" s="19" t="s">
        <v>52</v>
      </c>
      <c r="E6" s="2" t="s">
        <v>28</v>
      </c>
      <c r="F6" s="9">
        <v>39900</v>
      </c>
      <c r="G6" s="2" t="s">
        <v>27</v>
      </c>
      <c r="H6" s="2" t="s">
        <v>53</v>
      </c>
      <c r="I6" s="2" t="s">
        <v>27</v>
      </c>
      <c r="J6" s="31" t="s">
        <v>45</v>
      </c>
      <c r="K6" s="2" t="s">
        <v>27</v>
      </c>
      <c r="L6" s="2" t="s">
        <v>27</v>
      </c>
      <c r="M6" s="2" t="s">
        <v>27</v>
      </c>
    </row>
    <row r="7" spans="1:13" ht="77.25" x14ac:dyDescent="0.25">
      <c r="A7" s="12" t="s">
        <v>36</v>
      </c>
      <c r="B7" s="12" t="s">
        <v>36</v>
      </c>
      <c r="C7" s="15">
        <v>18900</v>
      </c>
      <c r="D7" s="19" t="s">
        <v>52</v>
      </c>
      <c r="E7" s="2" t="s">
        <v>28</v>
      </c>
      <c r="F7" s="15">
        <v>18900</v>
      </c>
      <c r="G7" s="2" t="s">
        <v>27</v>
      </c>
      <c r="H7" s="2" t="s">
        <v>54</v>
      </c>
      <c r="I7" s="2" t="s">
        <v>27</v>
      </c>
      <c r="J7" s="31" t="s">
        <v>45</v>
      </c>
      <c r="K7" s="2" t="s">
        <v>27</v>
      </c>
      <c r="L7" s="2" t="s">
        <v>27</v>
      </c>
      <c r="M7" s="2" t="s">
        <v>27</v>
      </c>
    </row>
    <row r="8" spans="1:13" ht="90" x14ac:dyDescent="0.25">
      <c r="A8" s="12" t="s">
        <v>37</v>
      </c>
      <c r="B8" s="12" t="s">
        <v>37</v>
      </c>
      <c r="C8" s="15">
        <v>23100</v>
      </c>
      <c r="D8" s="19" t="s">
        <v>52</v>
      </c>
      <c r="E8" s="2" t="s">
        <v>28</v>
      </c>
      <c r="F8" s="15">
        <v>23100</v>
      </c>
      <c r="G8" s="2" t="s">
        <v>27</v>
      </c>
      <c r="H8" s="2" t="s">
        <v>55</v>
      </c>
      <c r="I8" s="2" t="s">
        <v>27</v>
      </c>
      <c r="J8" s="31" t="s">
        <v>45</v>
      </c>
      <c r="K8" s="2" t="s">
        <v>27</v>
      </c>
      <c r="L8" s="2" t="s">
        <v>27</v>
      </c>
      <c r="M8" s="2" t="s">
        <v>27</v>
      </c>
    </row>
    <row r="9" spans="1:13" ht="90" x14ac:dyDescent="0.25">
      <c r="A9" s="22" t="s">
        <v>38</v>
      </c>
      <c r="B9" s="22" t="s">
        <v>38</v>
      </c>
      <c r="C9" s="26">
        <v>49350</v>
      </c>
      <c r="D9" s="19" t="s">
        <v>52</v>
      </c>
      <c r="E9" s="2" t="s">
        <v>28</v>
      </c>
      <c r="F9" s="26">
        <v>49350</v>
      </c>
      <c r="G9" s="2" t="s">
        <v>27</v>
      </c>
      <c r="H9" s="2" t="s">
        <v>56</v>
      </c>
      <c r="I9" s="2" t="s">
        <v>27</v>
      </c>
      <c r="J9" s="31" t="s">
        <v>45</v>
      </c>
      <c r="K9" s="2" t="s">
        <v>27</v>
      </c>
      <c r="L9" s="2" t="s">
        <v>27</v>
      </c>
      <c r="M9" s="2" t="s">
        <v>27</v>
      </c>
    </row>
    <row r="10" spans="1:13" ht="90" x14ac:dyDescent="0.25">
      <c r="A10" s="22" t="s">
        <v>39</v>
      </c>
      <c r="B10" s="22" t="s">
        <v>39</v>
      </c>
      <c r="C10" s="28">
        <v>31500</v>
      </c>
      <c r="D10" s="19" t="s">
        <v>52</v>
      </c>
      <c r="E10" s="2" t="s">
        <v>28</v>
      </c>
      <c r="F10" s="28">
        <v>31500</v>
      </c>
      <c r="G10" s="2" t="s">
        <v>27</v>
      </c>
      <c r="H10" s="2" t="s">
        <v>57</v>
      </c>
      <c r="I10" s="2" t="s">
        <v>27</v>
      </c>
      <c r="J10" s="31" t="s">
        <v>45</v>
      </c>
      <c r="K10" s="2" t="s">
        <v>27</v>
      </c>
      <c r="L10" s="2" t="s">
        <v>27</v>
      </c>
      <c r="M10" s="2" t="s">
        <v>27</v>
      </c>
    </row>
    <row r="11" spans="1:13" ht="90" x14ac:dyDescent="0.25">
      <c r="A11" s="22" t="s">
        <v>40</v>
      </c>
      <c r="B11" s="22" t="s">
        <v>40</v>
      </c>
      <c r="C11" s="29">
        <v>29400</v>
      </c>
      <c r="D11" s="19" t="s">
        <v>52</v>
      </c>
      <c r="E11" s="2" t="s">
        <v>28</v>
      </c>
      <c r="F11" s="29">
        <v>29400</v>
      </c>
      <c r="G11" s="2" t="s">
        <v>27</v>
      </c>
      <c r="H11" s="2" t="s">
        <v>58</v>
      </c>
      <c r="I11" s="2" t="s">
        <v>27</v>
      </c>
      <c r="J11" s="31" t="s">
        <v>45</v>
      </c>
      <c r="K11" s="2" t="s">
        <v>27</v>
      </c>
      <c r="L11" s="2" t="s">
        <v>27</v>
      </c>
      <c r="M11" s="2" t="s">
        <v>27</v>
      </c>
    </row>
    <row r="12" spans="1:13" ht="90" x14ac:dyDescent="0.25">
      <c r="A12" s="22" t="s">
        <v>39</v>
      </c>
      <c r="B12" s="22" t="s">
        <v>39</v>
      </c>
      <c r="C12" s="28">
        <v>12600</v>
      </c>
      <c r="D12" s="19" t="s">
        <v>52</v>
      </c>
      <c r="E12" s="2" t="s">
        <v>28</v>
      </c>
      <c r="F12" s="28">
        <v>12600</v>
      </c>
      <c r="G12" s="2" t="s">
        <v>27</v>
      </c>
      <c r="H12" s="2" t="s">
        <v>57</v>
      </c>
      <c r="I12" s="2" t="s">
        <v>27</v>
      </c>
      <c r="J12" s="31" t="s">
        <v>45</v>
      </c>
      <c r="K12" s="2" t="s">
        <v>27</v>
      </c>
      <c r="L12" s="2" t="s">
        <v>27</v>
      </c>
      <c r="M12" s="2" t="s">
        <v>27</v>
      </c>
    </row>
    <row r="13" spans="1:13" ht="90" x14ac:dyDescent="0.25">
      <c r="A13" s="22" t="s">
        <v>41</v>
      </c>
      <c r="B13" s="22" t="s">
        <v>41</v>
      </c>
      <c r="C13" s="28">
        <v>18900</v>
      </c>
      <c r="D13" s="19" t="s">
        <v>52</v>
      </c>
      <c r="E13" s="2" t="s">
        <v>28</v>
      </c>
      <c r="F13" s="28">
        <v>18900</v>
      </c>
      <c r="G13" s="2" t="s">
        <v>27</v>
      </c>
      <c r="H13" s="2" t="s">
        <v>59</v>
      </c>
      <c r="I13" s="2" t="s">
        <v>27</v>
      </c>
      <c r="J13" s="31" t="s">
        <v>45</v>
      </c>
      <c r="K13" s="2" t="s">
        <v>27</v>
      </c>
      <c r="L13" s="2" t="s">
        <v>27</v>
      </c>
      <c r="M13" s="2" t="s">
        <v>27</v>
      </c>
    </row>
    <row r="14" spans="1:13" ht="90" x14ac:dyDescent="0.25">
      <c r="A14" s="22" t="s">
        <v>42</v>
      </c>
      <c r="B14" s="22" t="s">
        <v>42</v>
      </c>
      <c r="C14" s="28">
        <v>37800</v>
      </c>
      <c r="D14" s="19" t="s">
        <v>52</v>
      </c>
      <c r="E14" s="2" t="s">
        <v>28</v>
      </c>
      <c r="F14" s="28">
        <v>37800</v>
      </c>
      <c r="G14" s="2" t="s">
        <v>27</v>
      </c>
      <c r="H14" s="2" t="s">
        <v>60</v>
      </c>
      <c r="I14" s="2" t="s">
        <v>27</v>
      </c>
      <c r="J14" s="31" t="s">
        <v>45</v>
      </c>
      <c r="K14" s="2" t="s">
        <v>27</v>
      </c>
      <c r="L14" s="2" t="s">
        <v>27</v>
      </c>
      <c r="M14" s="2" t="s">
        <v>27</v>
      </c>
    </row>
    <row r="15" spans="1:13" ht="90" x14ac:dyDescent="0.25">
      <c r="A15" s="22" t="s">
        <v>43</v>
      </c>
      <c r="B15" s="22" t="s">
        <v>43</v>
      </c>
      <c r="C15" s="29">
        <v>25200</v>
      </c>
      <c r="D15" s="19" t="s">
        <v>52</v>
      </c>
      <c r="E15" s="2" t="s">
        <v>28</v>
      </c>
      <c r="F15" s="29">
        <v>25200</v>
      </c>
      <c r="G15" s="2" t="s">
        <v>27</v>
      </c>
      <c r="H15" s="2" t="s">
        <v>61</v>
      </c>
      <c r="I15" s="2" t="s">
        <v>27</v>
      </c>
      <c r="J15" s="31" t="s">
        <v>45</v>
      </c>
      <c r="K15" s="2" t="s">
        <v>27</v>
      </c>
      <c r="L15" s="2" t="s">
        <v>27</v>
      </c>
      <c r="M15" s="2" t="s">
        <v>27</v>
      </c>
    </row>
    <row r="16" spans="1:13" ht="90" x14ac:dyDescent="0.25">
      <c r="A16" s="22" t="s">
        <v>44</v>
      </c>
      <c r="B16" s="22" t="s">
        <v>44</v>
      </c>
      <c r="C16" s="30">
        <v>29400</v>
      </c>
      <c r="D16" s="19" t="s">
        <v>52</v>
      </c>
      <c r="E16" s="2" t="s">
        <v>28</v>
      </c>
      <c r="F16" s="30">
        <v>29400</v>
      </c>
      <c r="G16" s="2" t="s">
        <v>27</v>
      </c>
      <c r="H16" s="2" t="s">
        <v>62</v>
      </c>
      <c r="I16" s="2" t="s">
        <v>27</v>
      </c>
      <c r="J16" s="31" t="s">
        <v>45</v>
      </c>
      <c r="K16" s="2" t="s">
        <v>27</v>
      </c>
      <c r="L16" s="2" t="s">
        <v>27</v>
      </c>
      <c r="M16" s="2" t="s">
        <v>27</v>
      </c>
    </row>
    <row r="17" spans="1:13" ht="75" x14ac:dyDescent="0.25">
      <c r="A17" s="17" t="s">
        <v>46</v>
      </c>
      <c r="B17" s="17" t="s">
        <v>46</v>
      </c>
      <c r="C17" s="30">
        <v>82000</v>
      </c>
      <c r="D17" s="19" t="s">
        <v>52</v>
      </c>
      <c r="E17" s="2" t="s">
        <v>28</v>
      </c>
      <c r="F17" s="30">
        <v>82000</v>
      </c>
      <c r="G17" s="2" t="s">
        <v>27</v>
      </c>
      <c r="H17" s="2" t="s">
        <v>63</v>
      </c>
      <c r="I17" s="2" t="s">
        <v>27</v>
      </c>
      <c r="J17" s="18" t="s">
        <v>64</v>
      </c>
      <c r="K17" s="2" t="s">
        <v>27</v>
      </c>
      <c r="L17" s="2" t="s">
        <v>27</v>
      </c>
      <c r="M17" s="2" t="s">
        <v>27</v>
      </c>
    </row>
    <row r="18" spans="1:13" ht="90" x14ac:dyDescent="0.25">
      <c r="A18" s="33" t="s">
        <v>49</v>
      </c>
      <c r="B18" s="33" t="s">
        <v>49</v>
      </c>
      <c r="C18" s="34">
        <v>19750</v>
      </c>
      <c r="D18" s="19" t="s">
        <v>52</v>
      </c>
      <c r="E18" s="2" t="s">
        <v>28</v>
      </c>
      <c r="F18" s="34">
        <v>19750</v>
      </c>
      <c r="G18" s="2" t="s">
        <v>27</v>
      </c>
      <c r="H18" s="2" t="s">
        <v>63</v>
      </c>
      <c r="I18" s="2" t="s">
        <v>27</v>
      </c>
      <c r="J18" s="36" t="s">
        <v>65</v>
      </c>
      <c r="K18" s="2" t="s">
        <v>27</v>
      </c>
      <c r="L18" s="2" t="s">
        <v>27</v>
      </c>
      <c r="M18" s="2" t="s">
        <v>27</v>
      </c>
    </row>
    <row r="19" spans="1:13" x14ac:dyDescent="0.25">
      <c r="C19" s="35">
        <f>SUM(C6:C18)</f>
        <v>417800</v>
      </c>
      <c r="F19"/>
      <c r="J19"/>
    </row>
  </sheetData>
  <mergeCells count="9">
    <mergeCell ref="A4:B4"/>
    <mergeCell ref="C4:D4"/>
    <mergeCell ref="E4:F4"/>
    <mergeCell ref="B1:H1"/>
    <mergeCell ref="C2:D2"/>
    <mergeCell ref="E2:F2"/>
    <mergeCell ref="A3:B3"/>
    <mergeCell ref="C3:D3"/>
    <mergeCell ref="E3:F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Evaluación Inicial Obras</vt:lpstr>
      <vt:lpstr>Ejecución Obras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Belar</dc:creator>
  <cp:lastModifiedBy>USAID-NEXOS</cp:lastModifiedBy>
  <cp:lastPrinted>2021-01-11T21:55:31Z</cp:lastPrinted>
  <dcterms:created xsi:type="dcterms:W3CDTF">2020-11-07T04:24:14Z</dcterms:created>
  <dcterms:modified xsi:type="dcterms:W3CDTF">2021-01-13T21:57:27Z</dcterms:modified>
</cp:coreProperties>
</file>